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<sst xmlns="http://schemas.openxmlformats.org/spreadsheetml/2006/main" count="70" uniqueCount="46">
  <si>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</si>
  <si>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</si>
  <si>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</si>
  <si>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</si>
  <si>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</si>
  <si>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</si>
  <si>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</si>
  <si>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</si>
  <si>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</si>
  <si>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</si>
  <si>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</si>
  <si>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</si>
  <si>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</si>
  <si>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</si>
  <si>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</si>
  <si>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</si>
  <si>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</si>
  <si>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</si>
  <si>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</si>
  <si>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</si>
  <si>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</si>
  <si>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</si>
  <si>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</si>
  <si>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</si>
  <si>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</si>
  <si>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</si>
  <si>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</si>
  <si>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</si>
  <si>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</si>
  <si>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</si>
  <si>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</si>
  <si>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</si>
  <si>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</si>
  <si>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</si>
  <si>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</si>
  <si>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</si>
  <si>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</si>
  <si>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</si>
  <si>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</si>
  <si>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</si>
  <si>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</si>
  <si>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</si>
  <si>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</si>
  <si>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</si>
  <si>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de Atención a Niños, Niñas y Adolescentes Farmacodependientes del Estado de Campeche "Vida Nueva" (a)</t>
  </si>
  <si>
    <t>Del 1 de Enero al 31 de Marzo de 2023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</si>
</sst>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 wrapText="1"/>
    </xf>
    <xf numFmtId="175" fontId="37" fillId="33" borderId="11" xfId="0" applyNumberFormat="1" applyFont="1" applyFill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8" fillId="0" borderId="12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/>
    </xf>
    <xf numFmtId="175" fontId="38" fillId="0" borderId="11" xfId="0" applyNumberFormat="1" applyFont="1" applyBorder="1" applyAlignment="1">
      <alignment vertical="center"/>
    </xf>
    <xf numFmtId="175" fontId="37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8" fillId="0" borderId="15" xfId="0" applyNumberFormat="1" applyFont="1" applyBorder="1" applyAlignment="1">
      <alignment vertical="center"/>
    </xf>
    <xf numFmtId="175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G80" sqref="G8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25565278</v>
      </c>
      <c r="D9" s="46">
        <f>SUM(D10:D12)</f>
        <v>5893793.64</v>
      </c>
      <c r="E9" s="46">
        <f>SUM(E10:E12)</f>
        <v>5893793.64</v>
      </c>
    </row>
    <row r="10" spans="2:5" ht="12.75">
      <c r="B10" s="7" t="s">
        <v>9</v>
      </c>
      <c r="C10" s="47">
        <v>25565278</v>
      </c>
      <c r="D10" s="47">
        <v>5893793.64</v>
      </c>
      <c r="E10" s="47">
        <v>5893793.64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25565278</v>
      </c>
      <c r="D14" s="46">
        <f>SUM(D15:D16)</f>
        <v>5612790.18</v>
      </c>
      <c r="E14" s="46">
        <f>SUM(E15:E16)</f>
        <v>5610562.88</v>
      </c>
    </row>
    <row r="15" spans="2:5" ht="12.75">
      <c r="B15" s="7" t="s">
        <v>12</v>
      </c>
      <c r="C15" s="47">
        <v>25565278</v>
      </c>
      <c r="D15" s="47">
        <v>5612790.18</v>
      </c>
      <c r="E15" s="47">
        <v>5610562.88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281003.45999999996</v>
      </c>
      <c r="E22" s="49">
        <f>E9-E14+E18</f>
        <v>283230.7599999998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281003.45999999996</v>
      </c>
      <c r="E24" s="49">
        <f>E22-E12</f>
        <v>283230.7599999998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281003.45999999996</v>
      </c>
      <c r="E26" s="46">
        <f>E24-E18</f>
        <v>283230.7599999998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C26+C31</f>
        <v>0</v>
      </c>
      <c r="D35" s="46">
        <f>D26+D31</f>
        <v>281003.45999999996</v>
      </c>
      <c r="E35" s="46">
        <f>E26+E31</f>
        <v>283230.7599999998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/>
      <c r="D45" s="55"/>
      <c r="E45" s="55"/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25565278</v>
      </c>
      <c r="D54" s="55">
        <f>D10</f>
        <v>5893793.64</v>
      </c>
      <c r="E54" s="55">
        <f>E10</f>
        <v>5893793.64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25565278</v>
      </c>
      <c r="D60" s="53">
        <f>D15</f>
        <v>5612790.18</v>
      </c>
      <c r="E60" s="53">
        <f>E15</f>
        <v>5610562.88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0</v>
      </c>
      <c r="D64" s="56">
        <f>D54+D56-D60+D62</f>
        <v>281003.45999999996</v>
      </c>
      <c r="E64" s="56">
        <f>E54+E56-E60+E62</f>
        <v>283230.7599999998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0</v>
      </c>
      <c r="D66" s="56">
        <f>D64-D56</f>
        <v>281003.45999999996</v>
      </c>
      <c r="E66" s="56">
        <f>E64-E56</f>
        <v>283230.7599999998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2023-04-21T19:14:04Z</dcterms:modified>
  <cp:category/>
  <cp:version/>
  <cp:contentType/>
  <cp:contentStatus/>
</cp:coreProperties>
</file>