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<sst xmlns="http://schemas.openxmlformats.org/spreadsheetml/2006/main" count="36" uniqueCount="26">
  <si>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</si>
  <si>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</si>
  <si>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</si>
  <si>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</si>
  <si>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</si>
  <si>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</si>
  <si>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</si>
  <si>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</si>
  <si>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</si>
  <si>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</si>
  <si>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</si>
  <si>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</si>
  <si>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</si>
  <si>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</si>
  <si>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</si>
  <si>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</si>
  <si>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</si>
  <si>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</si>
  <si>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</si>
  <si>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</si>
  <si>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</si>
  <si>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</si>
  <si>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</si>
  <si>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</si>
  <si>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de Atención a Niños, Niñas y Adolescentes Farmacodependientes del Estado de Campeche "Vida Nueva" (a)</t>
  </si>
  <si>
    <t>Del 1 de Enero al 31 de Marzo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</si>
</sst>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165" fontId="36" fillId="0" borderId="24" xfId="0" applyNumberFormat="1" applyFont="1" applyBorder="1" applyAlignment="1">
      <alignment horizontal="right" vertical="center" wrapText="1"/>
    </xf>
    <xf numFmtId="165" fontId="36" fillId="0" borderId="25" xfId="0" applyNumberFormat="1" applyFont="1" applyBorder="1" applyAlignment="1">
      <alignment horizontal="right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7" fillId="0" borderId="24" xfId="0" applyNumberFormat="1" applyFont="1" applyBorder="1" applyAlignment="1">
      <alignment horizontal="right" vertical="center" wrapText="1"/>
    </xf>
    <xf numFmtId="165" fontId="36" fillId="0" borderId="24" xfId="0" applyNumberFormat="1" applyFont="1" applyFill="1" applyBorder="1" applyAlignment="1">
      <alignment horizontal="right" vertical="center" wrapText="1"/>
    </xf>
    <xf numFmtId="165" fontId="36" fillId="0" borderId="25" xfId="0" applyNumberFormat="1" applyFont="1" applyFill="1" applyBorder="1" applyAlignment="1">
      <alignment horizontal="right" vertical="center" wrapText="1"/>
    </xf>
    <xf numFmtId="165" fontId="37" fillId="0" borderId="25" xfId="0" applyNumberFormat="1" applyFont="1" applyFill="1" applyBorder="1" applyAlignment="1">
      <alignment horizontal="right" vertical="center" wrapText="1"/>
    </xf>
    <xf numFmtId="165" fontId="36" fillId="0" borderId="14" xfId="0" applyNumberFormat="1" applyFont="1" applyBorder="1" applyAlignment="1">
      <alignment horizontal="right" vertical="center" wrapText="1"/>
    </xf>
    <xf numFmtId="165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20" sqref="J2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22808537</v>
      </c>
      <c r="D9" s="25">
        <f>D10+D11+D12+D15+D16+D19</f>
        <v>0</v>
      </c>
      <c r="E9" s="25">
        <f>E10+E11+E12+E15+E16+E19</f>
        <v>22808537</v>
      </c>
      <c r="F9" s="25">
        <f>F10+F11+F12+F15+F16+F19</f>
        <v>5133940.02</v>
      </c>
      <c r="G9" s="25">
        <f>G10+G11+G12+G15+G16+G19</f>
        <v>5133940.02</v>
      </c>
      <c r="H9" s="26">
        <f>E9-F9</f>
        <v>17674596.98</v>
      </c>
    </row>
    <row r="10" spans="2:8" ht="20.25" customHeight="1">
      <c r="B10" s="3" t="s">
        <v>12</v>
      </c>
      <c r="C10" s="25"/>
      <c r="D10" s="26"/>
      <c r="E10" s="27">
        <f>C10+D10</f>
        <v>0</v>
      </c>
      <c r="F10" s="26"/>
      <c r="G10" s="26"/>
      <c r="H10" s="27">
        <f aca="true" t="shared" si="0" ref="H10:H31">E10-F10</f>
        <v>0</v>
      </c>
    </row>
    <row r="11" spans="2:8" ht="12.75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ht="12.75">
      <c r="B12" s="3" t="s">
        <v>14</v>
      </c>
      <c r="C12" s="28">
        <f>SUM(C13:C14)</f>
        <v>22808537</v>
      </c>
      <c r="D12" s="28">
        <f>SUM(D13:D14)</f>
        <v>0</v>
      </c>
      <c r="E12" s="28">
        <f>SUM(E13:E14)</f>
        <v>22808537</v>
      </c>
      <c r="F12" s="28">
        <f>SUM(F13:F14)</f>
        <v>5133940.02</v>
      </c>
      <c r="G12" s="28">
        <f>SUM(G13:G14)</f>
        <v>5133940.02</v>
      </c>
      <c r="H12" s="27">
        <f t="shared" si="0"/>
        <v>17674596.98</v>
      </c>
    </row>
    <row r="13" spans="2:8" ht="12.75">
      <c r="B13" s="4" t="s">
        <v>15</v>
      </c>
      <c r="C13" s="25">
        <v>13881647</v>
      </c>
      <c r="D13" s="26">
        <v>0</v>
      </c>
      <c r="E13" s="27">
        <f>C13+D13</f>
        <v>13881647</v>
      </c>
      <c r="F13" s="26">
        <v>2808080.93</v>
      </c>
      <c r="G13" s="26">
        <v>2808080.93</v>
      </c>
      <c r="H13" s="27">
        <f t="shared" si="0"/>
        <v>11073566.07</v>
      </c>
    </row>
    <row r="14" spans="2:8" ht="12.75">
      <c r="B14" s="4" t="s">
        <v>16</v>
      </c>
      <c r="C14" s="25">
        <v>8926890</v>
      </c>
      <c r="D14" s="26">
        <v>0</v>
      </c>
      <c r="E14" s="27">
        <f>C14+D14</f>
        <v>8926890</v>
      </c>
      <c r="F14" s="26">
        <v>2325859.09</v>
      </c>
      <c r="G14" s="26">
        <v>2325859.09</v>
      </c>
      <c r="H14" s="27">
        <f t="shared" si="0"/>
        <v>6601030.91</v>
      </c>
    </row>
    <row r="15" spans="2:8" ht="12.75">
      <c r="B15" s="3" t="s">
        <v>17</v>
      </c>
      <c r="C15" s="25"/>
      <c r="D15" s="26"/>
      <c r="E15" s="27">
        <f>C15+D15</f>
        <v>0</v>
      </c>
      <c r="F15" s="26"/>
      <c r="G15" s="26"/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ht="12.75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ht="12.75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5"/>
      <c r="D22" s="26"/>
      <c r="E22" s="27">
        <f>C22+D22</f>
        <v>0</v>
      </c>
      <c r="F22" s="26"/>
      <c r="G22" s="26"/>
      <c r="H22" s="27">
        <f t="shared" si="0"/>
        <v>0</v>
      </c>
    </row>
    <row r="23" spans="2:8" ht="12.75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ht="12.75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ht="12.75">
      <c r="B27" s="3" t="s">
        <v>17</v>
      </c>
      <c r="C27" s="25"/>
      <c r="D27" s="26"/>
      <c r="E27" s="27">
        <f>C27+D27</f>
        <v>0</v>
      </c>
      <c r="F27" s="26"/>
      <c r="G27" s="26"/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ht="12.75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ht="12.75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22808537</v>
      </c>
      <c r="D32" s="25">
        <f t="shared" si="1"/>
        <v>0</v>
      </c>
      <c r="E32" s="25">
        <f t="shared" si="1"/>
        <v>22808537</v>
      </c>
      <c r="F32" s="25">
        <f t="shared" si="1"/>
        <v>5133940.02</v>
      </c>
      <c r="G32" s="25">
        <f t="shared" si="1"/>
        <v>5133940.02</v>
      </c>
      <c r="H32" s="25">
        <f t="shared" si="1"/>
        <v>17674596.98</v>
      </c>
    </row>
    <row r="33" spans="2:8" ht="13.5" thickBot="1">
      <c r="B33" s="6"/>
      <c r="C33" s="32"/>
      <c r="D33" s="33"/>
      <c r="E33" s="33"/>
      <c r="F33" s="33"/>
      <c r="G33" s="33"/>
      <c r="H33" s="3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2016-12-22T17:35:59Z</cp:lastPrinted>
  <dcterms:created xsi:type="dcterms:W3CDTF">2016-10-11T20:59:14Z</dcterms:created>
  <dcterms:modified xsi:type="dcterms:W3CDTF">2023-04-25T21:21:05Z</dcterms:modified>
  <cp:category/>
  <cp:version/>
  <cp:contentType/>
  <cp:contentStatus/>
</cp:coreProperties>
</file>